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10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<sst xmlns="http://schemas.openxmlformats.org/spreadsheetml/2006/main" count="218" uniqueCount="58">
  <si>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</si>
  <si>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</si>
  <si>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</si>
  <si>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</si>
  <si>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</si>
  <si>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</si>
  <si>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</si>
  <si>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</si>
  <si>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</si>
  <si>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</si>
  <si>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</si>
  <si>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</si>
  <si>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</si>
  <si>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</si>
  <si>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</si>
  <si>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</si>
  <si>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</si>
  <si>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</si>
  <si>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</si>
  <si>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</si>
  <si>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</si>
  <si>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</si>
  <si>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</si>
  <si>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December, 2018</t>
  </si>
  <si>
    <t>NONE</t>
  </si>
  <si>
    <t>Awards</t>
  </si>
  <si>
    <t>Pancake Breakfast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</si>
  <si>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</si>
  <si>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</si>
  <si>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</si>
  <si>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</si>
  <si>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</si>
  <si>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</si>
  <si>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</si>
  <si>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</si>
  <si>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</si>
  <si>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</si>
  <si>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</si>
  <si>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</si>
  <si>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</si>
  <si>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</si>
  <si>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</si>
  <si>
    <t>for April, 2019</t>
  </si>
  <si>
    <t>May Treasurer's Report</t>
  </si>
  <si>
    <t>June Treasurer's Report</t>
  </si>
  <si>
    <t>for May, 2019</t>
  </si>
  <si>
    <t>Donation - YE event</t>
  </si>
  <si>
    <t>July Treasurer's Report</t>
  </si>
  <si>
    <t>for June, 2019</t>
  </si>
  <si>
    <t>August Treasurer's Report</t>
  </si>
  <si>
    <t>for July, 2019</t>
  </si>
  <si>
    <t>September Treasurer's Report</t>
  </si>
  <si>
    <t xml:space="preserve"> 9/10/19</t>
  </si>
  <si>
    <t>for August, 2019</t>
  </si>
  <si>
    <t>October Treasurer's Report</t>
  </si>
  <si>
    <t>For September, 2019</t>
  </si>
  <si>
    <t>November Treasurer's Report</t>
  </si>
  <si>
    <t>For October,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</si>
</sst>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2" fillId="0" borderId="11" xfId="0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32</v>
      </c>
      <c r="B2" s="57"/>
      <c r="C2" s="57"/>
      <c r="D2" s="57"/>
      <c r="E2" s="57"/>
    </row>
    <row r="3" spans="1:5" ht="30" customHeight="1">
      <c r="A3" s="57" t="s">
        <v>33</v>
      </c>
      <c r="B3" s="57"/>
      <c r="C3" s="57"/>
      <c r="D3" s="57"/>
      <c r="E3" s="57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17</v>
      </c>
      <c r="C9" s="21">
        <v>1813.47</v>
      </c>
      <c r="D9" s="13"/>
      <c r="E9" s="9"/>
    </row>
    <row r="10" spans="1:5" s="14" customFormat="1" ht="15">
      <c r="A10" s="1"/>
      <c r="B10" s="1" t="s">
        <v>30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17</v>
      </c>
      <c r="C16" s="9">
        <v>1680</v>
      </c>
      <c r="E16" s="1"/>
    </row>
    <row r="17" spans="2:5" ht="15">
      <c r="B17" s="1" t="s">
        <v>20</v>
      </c>
      <c r="C17" s="9">
        <v>232.56</v>
      </c>
      <c r="E17" s="1"/>
    </row>
    <row r="18" spans="2:5" ht="15">
      <c r="B18" s="1" t="s">
        <v>31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60" t="s">
        <v>10</v>
      </c>
      <c r="B1" s="60"/>
      <c r="C1" s="60"/>
      <c r="D1" s="60"/>
      <c r="E1" s="60"/>
    </row>
    <row r="2" spans="1:5" ht="30" customHeight="1">
      <c r="A2" s="57" t="s">
        <v>54</v>
      </c>
      <c r="B2" s="61"/>
      <c r="C2" s="61"/>
      <c r="D2" s="61"/>
      <c r="E2" s="61"/>
    </row>
    <row r="3" spans="1:5" ht="30" customHeight="1">
      <c r="A3" s="57" t="s">
        <v>55</v>
      </c>
      <c r="B3" s="61"/>
      <c r="C3" s="61"/>
      <c r="D3" s="61"/>
      <c r="E3" s="61"/>
    </row>
    <row r="4" ht="19.5" customHeight="1"/>
    <row r="5" spans="1:5" ht="16.5" thickBot="1">
      <c r="A5" s="41" t="s">
        <v>0</v>
      </c>
      <c r="E5" s="42">
        <f>September!E19</f>
        <v>5438.179999999999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43</v>
      </c>
      <c r="E8" s="43"/>
    </row>
    <row r="9" spans="1:5" ht="15">
      <c r="A9" s="43"/>
      <c r="B9" s="1" t="s">
        <v>26</v>
      </c>
      <c r="C9" s="44">
        <v>130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173</v>
      </c>
    </row>
    <row r="12" spans="1:5" ht="16.5" thickBot="1">
      <c r="A12" s="43"/>
      <c r="B12" s="43"/>
      <c r="C12" s="41" t="s">
        <v>3</v>
      </c>
      <c r="E12" s="46">
        <f>E5+E11</f>
        <v>5611.179999999999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24</v>
      </c>
      <c r="C15" s="47">
        <v>0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0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5611.179999999999</v>
      </c>
    </row>
    <row r="23" ht="15.75">
      <c r="A23" s="41" t="s">
        <v>7</v>
      </c>
    </row>
    <row r="25" spans="2:5" ht="13.5" thickBot="1">
      <c r="B25" s="50" t="s">
        <v>16</v>
      </c>
      <c r="E25" s="51">
        <v>43747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56</v>
      </c>
      <c r="B2" s="57"/>
      <c r="C2" s="57"/>
      <c r="D2" s="57"/>
      <c r="E2" s="57"/>
    </row>
    <row r="3" spans="1:5" ht="30" customHeight="1">
      <c r="A3" s="57" t="s">
        <v>57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October!E20</f>
        <v>5611.179999999999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47</v>
      </c>
    </row>
    <row r="11" spans="1:5" ht="16.5" thickBot="1">
      <c r="A11" s="1"/>
      <c r="B11" s="1"/>
      <c r="C11" s="2" t="s">
        <v>3</v>
      </c>
      <c r="E11" s="7">
        <f>E5+E10</f>
        <v>5658.179999999999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41</v>
      </c>
      <c r="C14" s="9"/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5658.179999999999</v>
      </c>
    </row>
    <row r="22" ht="15.75">
      <c r="A22" s="2" t="s">
        <v>7</v>
      </c>
    </row>
    <row r="24" spans="2:5" ht="13.5" thickBot="1">
      <c r="B24" s="3" t="s">
        <v>16</v>
      </c>
      <c r="E24" s="17">
        <v>43770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23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November!E19</f>
        <v>5658.179999999999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28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5710.179999999999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29</v>
      </c>
      <c r="C15" s="9">
        <v>9.2</v>
      </c>
      <c r="E15" s="1"/>
    </row>
    <row r="16" spans="2:5" ht="15">
      <c r="B16" s="1" t="s">
        <v>27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5341.98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34</v>
      </c>
      <c r="B2" s="57"/>
      <c r="C2" s="57"/>
      <c r="D2" s="57"/>
      <c r="E2" s="57"/>
    </row>
    <row r="3" spans="1:5" ht="30" customHeight="1">
      <c r="A3" s="57" t="s">
        <v>35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36</v>
      </c>
      <c r="B2" s="57"/>
      <c r="C2" s="57"/>
      <c r="D2" s="57"/>
      <c r="E2" s="57"/>
    </row>
    <row r="3" spans="1:5" ht="30" customHeight="1">
      <c r="A3" s="57" t="s">
        <v>37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30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38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39</v>
      </c>
      <c r="B2" s="57"/>
      <c r="C2" s="57"/>
      <c r="D2" s="57"/>
      <c r="E2" s="57"/>
    </row>
    <row r="3" spans="1:5" ht="30" customHeight="1">
      <c r="A3" s="57" t="s">
        <v>40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41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43</v>
      </c>
      <c r="B2" s="57"/>
      <c r="C2" s="57"/>
      <c r="D2" s="57"/>
      <c r="E2" s="57"/>
    </row>
    <row r="3" spans="1:5" ht="30" customHeight="1">
      <c r="A3" s="57" t="s">
        <v>42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60</v>
      </c>
      <c r="E8" s="1"/>
    </row>
    <row r="9" spans="1:5" ht="15">
      <c r="A9" s="1"/>
      <c r="B9" s="1" t="s">
        <v>19</v>
      </c>
      <c r="C9" s="21">
        <v>40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SUM(C8:C9)</f>
        <v>100</v>
      </c>
    </row>
    <row r="12" spans="1:5" ht="16.5" thickBot="1">
      <c r="A12" s="1"/>
      <c r="B12" s="1"/>
      <c r="C12" s="2" t="s">
        <v>3</v>
      </c>
      <c r="E12" s="7">
        <f>E5+E11</f>
        <v>5315.09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t="s">
        <v>24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SUM(C16:C16)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5315.09</v>
      </c>
    </row>
    <row r="22" ht="15.75">
      <c r="A22" s="2" t="s">
        <v>7</v>
      </c>
    </row>
    <row r="24" spans="2:5" ht="13.5" thickBot="1">
      <c r="B24" s="3" t="s">
        <v>15</v>
      </c>
      <c r="E24" s="17">
        <v>43588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44</v>
      </c>
      <c r="B2" s="57"/>
      <c r="C2" s="57"/>
      <c r="D2" s="57"/>
      <c r="E2" s="57"/>
    </row>
    <row r="3" spans="1:5" ht="30" customHeight="1">
      <c r="A3" s="57" t="s">
        <v>45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May!E19</f>
        <v>5315.09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71</v>
      </c>
      <c r="E8" s="1"/>
    </row>
    <row r="9" spans="1:5" ht="15">
      <c r="A9" s="1"/>
      <c r="B9" s="1"/>
      <c r="C9" s="4"/>
      <c r="E9" s="1"/>
    </row>
    <row r="10" spans="1:5" ht="14.25" customHeight="1" thickBot="1">
      <c r="A10" s="2" t="s">
        <v>2</v>
      </c>
      <c r="B10" s="1"/>
      <c r="C10" s="1"/>
      <c r="E10" s="24">
        <f>SUM(C8:C8)</f>
        <v>71</v>
      </c>
    </row>
    <row r="11" spans="1:5" ht="16.5" thickBot="1">
      <c r="A11" s="1"/>
      <c r="B11" s="1"/>
      <c r="C11" s="2" t="s">
        <v>3</v>
      </c>
      <c r="E11" s="7">
        <f>E5+E10</f>
        <v>5386.09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23">
        <v>115.64</v>
      </c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115.64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5270.45</v>
      </c>
    </row>
    <row r="21" ht="15.75">
      <c r="A21" s="2" t="s">
        <v>7</v>
      </c>
    </row>
    <row r="23" spans="2:5" ht="13.5" thickBot="1">
      <c r="B23" s="3" t="s">
        <v>15</v>
      </c>
      <c r="E23" s="17">
        <v>43628</v>
      </c>
    </row>
    <row r="24" spans="2:5" ht="12.75">
      <c r="B24" s="22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47</v>
      </c>
      <c r="B2" s="57"/>
      <c r="C2" s="57"/>
      <c r="D2" s="57"/>
      <c r="E2" s="57"/>
    </row>
    <row r="3" spans="1:5" ht="30" customHeight="1">
      <c r="A3" s="57" t="s">
        <v>48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June!E18</f>
        <v>5270.45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55">
        <v>38</v>
      </c>
      <c r="E8" s="1"/>
    </row>
    <row r="9" spans="1:5" ht="15.75">
      <c r="A9" s="2"/>
      <c r="B9" s="1" t="s">
        <v>13</v>
      </c>
      <c r="C9" s="55">
        <v>174.08</v>
      </c>
      <c r="E9" s="1"/>
    </row>
    <row r="10" spans="1:5" ht="15">
      <c r="A10" s="1"/>
      <c r="B10" s="1" t="s">
        <v>46</v>
      </c>
      <c r="C10" s="55">
        <v>40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252.08</v>
      </c>
    </row>
    <row r="13" spans="1:5" ht="16.5" thickBot="1">
      <c r="A13" s="1"/>
      <c r="B13" s="1"/>
      <c r="C13" s="2" t="s">
        <v>3</v>
      </c>
      <c r="E13" s="54">
        <f>SUM(E5:E12)</f>
        <v>5522.53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21</v>
      </c>
      <c r="C16" s="9">
        <v>18.4</v>
      </c>
      <c r="E16" s="1"/>
    </row>
    <row r="17" spans="2:5" ht="15">
      <c r="B17" s="1" t="s">
        <v>25</v>
      </c>
      <c r="C17" s="9">
        <v>37.89</v>
      </c>
      <c r="E17" s="1"/>
    </row>
    <row r="18" spans="2:5" ht="15">
      <c r="B18" s="1" t="s">
        <v>18</v>
      </c>
      <c r="C18" s="9">
        <v>93.06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SUM(C16:C19)</f>
        <v>149.35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5373.179999999999</v>
      </c>
    </row>
    <row r="25" ht="15.75">
      <c r="A25" s="2" t="s">
        <v>7</v>
      </c>
    </row>
    <row r="27" spans="2:5" ht="13.5" thickBot="1">
      <c r="B27" s="3" t="s">
        <v>15</v>
      </c>
      <c r="E27" s="17">
        <v>43653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B9" sqref="B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49</v>
      </c>
      <c r="B2" s="57"/>
      <c r="C2" s="57"/>
      <c r="D2" s="57"/>
      <c r="E2" s="57"/>
    </row>
    <row r="3" spans="1:5" ht="30" customHeight="1">
      <c r="A3" s="57" t="s">
        <v>50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July!E22</f>
        <v>5373.179999999999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41</v>
      </c>
      <c r="C8" s="4" t="s">
        <v>12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SUM(C8:C8)</f>
        <v>0</v>
      </c>
    </row>
    <row r="11" spans="1:5" ht="16.5" thickBot="1">
      <c r="A11" s="1"/>
      <c r="B11" s="1"/>
      <c r="C11" s="2" t="s">
        <v>3</v>
      </c>
      <c r="E11" s="7">
        <f>E5+E10</f>
        <v>5373.179999999999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41</v>
      </c>
      <c r="C14" s="9"/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5373.179999999999</v>
      </c>
    </row>
    <row r="21" ht="15.75">
      <c r="A21" s="2" t="s">
        <v>7</v>
      </c>
    </row>
    <row r="22" ht="15.75">
      <c r="A22" s="2"/>
    </row>
    <row r="23" spans="2:5" ht="13.5" thickBot="1">
      <c r="B23" s="3" t="s">
        <v>15</v>
      </c>
      <c r="E23" s="17">
        <v>43687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7" t="s">
        <v>51</v>
      </c>
      <c r="B2" s="59"/>
      <c r="C2" s="59"/>
      <c r="D2" s="59"/>
      <c r="E2" s="59"/>
    </row>
    <row r="3" spans="1:8" ht="30" customHeight="1">
      <c r="A3" s="57" t="s">
        <v>53</v>
      </c>
      <c r="B3" s="59"/>
      <c r="C3" s="59"/>
      <c r="D3" s="59"/>
      <c r="E3" s="59"/>
      <c r="H3" s="28" t="s">
        <v>12</v>
      </c>
    </row>
    <row r="4" ht="19.5" customHeight="1"/>
    <row r="5" spans="1:5" ht="16.5" thickBot="1">
      <c r="A5" s="29" t="s">
        <v>0</v>
      </c>
      <c r="E5" s="30">
        <f>August!E18</f>
        <v>5373.179999999999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65</v>
      </c>
      <c r="E8" s="31"/>
    </row>
    <row r="9" spans="1:5" ht="15.75">
      <c r="A9" s="29"/>
      <c r="B9" s="1"/>
      <c r="C9" s="33"/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65</v>
      </c>
    </row>
    <row r="12" spans="1:5" ht="16.5" thickBot="1">
      <c r="A12" s="32"/>
      <c r="B12" s="32"/>
      <c r="C12" s="29" t="s">
        <v>3</v>
      </c>
      <c r="E12" s="35">
        <f>E5+E11</f>
        <v>5438.179999999999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/>
      <c r="C15" s="33"/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0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5438.179999999999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52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2019-10-09T11:58:26Z</cp:lastPrinted>
  <dcterms:created xsi:type="dcterms:W3CDTF">2004-01-21T14:21:15Z</dcterms:created>
  <dcterms:modified xsi:type="dcterms:W3CDTF">2019-11-01T16:39:57Z</dcterms:modified>
  <cp:category/>
  <cp:version/>
  <cp:contentType/>
  <cp:contentStatus/>
</cp:coreProperties>
</file>